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3690"/>
  </bookViews>
  <sheets>
    <sheet name="20.04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/>
  <c r="E18"/>
  <c r="F9"/>
  <c r="E9"/>
</calcChain>
</file>

<file path=xl/sharedStrings.xml><?xml version="1.0" encoding="utf-8"?>
<sst xmlns="http://schemas.openxmlformats.org/spreadsheetml/2006/main" count="40" uniqueCount="37">
  <si>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</si>
  <si>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</si>
  <si>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</si>
  <si>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</si>
  <si>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</si>
  <si>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</si>
  <si>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</si>
  <si>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</si>
  <si>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</si>
  <si>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</si>
  <si>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</si>
  <si>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</si>
  <si>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</si>
  <si>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</si>
  <si>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</si>
  <si>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жидкая Дружба с маслом</t>
  </si>
  <si>
    <t>ПР</t>
  </si>
  <si>
    <t xml:space="preserve">Кондитерское изделие (печенье  в инд. уп.) </t>
  </si>
  <si>
    <t>гор.напиток</t>
  </si>
  <si>
    <t>Чай с сахаром</t>
  </si>
  <si>
    <t>хлеб</t>
  </si>
  <si>
    <t>Батон пшеничный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</si>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</sst>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3">
    <numFmt numFmtId="168" formatCode="0_ "/>
    <numFmt numFmtId="169" formatCode="dd\.mm\.yyyy"/>
    <numFmt numFmtId="170" formatCode="0.00_ "/>
  </numFmts>
  <fonts count="4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8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168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8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8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8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170" fontId="3" fillId="2" borderId="4" xfId="0" applyNumberFormat="1" applyFont="1" applyFill="1" applyBorder="1" applyAlignment="1" applyProtection="1">
      <alignment horizontal="right" vertical="center"/>
      <protection locked="0"/>
    </xf>
    <xf numFmtId="168" fontId="3" fillId="2" borderId="4" xfId="0" applyNumberFormat="1" applyFont="1" applyFill="1" applyBorder="1" applyAlignment="1" applyProtection="1">
      <alignment horizontal="right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8" fontId="1" fillId="7" borderId="12" xfId="0" applyNumberFormat="1" applyFont="1" applyFill="1" applyBorder="1" applyAlignment="1" applyProtection="1">
      <alignment horizontal="center" vertical="center"/>
      <protection locked="0"/>
    </xf>
    <xf numFmtId="168" fontId="1" fillId="7" borderId="13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>
      <alignment horizontal="right"/>
    </xf>
    <xf numFmtId="0" fontId="0" fillId="2" borderId="13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wrapText="1"/>
      <protection locked="0"/>
    </xf>
    <xf numFmtId="1" fontId="3" fillId="2" borderId="4" xfId="0" applyNumberFormat="1" applyFont="1" applyFill="1" applyBorder="1" applyAlignment="1" applyProtection="1">
      <alignment horizontal="right"/>
      <protection locked="0"/>
    </xf>
    <xf numFmtId="2" fontId="3" fillId="2" borderId="4" xfId="0" applyNumberFormat="1" applyFont="1" applyFill="1" applyBorder="1" applyAlignment="1" applyProtection="1">
      <alignment horizontal="right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topLeftCell="B1" workbookViewId="0">
      <selection activeCell="L10" sqref="L1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3" t="s">
        <v>36</v>
      </c>
      <c r="C1" s="61"/>
      <c r="D1" s="62"/>
      <c r="E1" s="1" t="s">
        <v>1</v>
      </c>
      <c r="F1" s="4"/>
      <c r="I1" s="1" t="s">
        <v>2</v>
      </c>
      <c r="J1" s="24">
        <v>46132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5" t="s">
        <v>12</v>
      </c>
    </row>
    <row r="4" spans="1:10" ht="29.25" customHeight="1">
      <c r="A4" s="7" t="s">
        <v>13</v>
      </c>
      <c r="B4" s="38" t="s">
        <v>14</v>
      </c>
      <c r="C4" s="18">
        <v>327</v>
      </c>
      <c r="D4" s="28" t="s">
        <v>15</v>
      </c>
      <c r="E4" s="19">
        <v>245</v>
      </c>
      <c r="F4" s="8">
        <v>48.42</v>
      </c>
      <c r="G4" s="20">
        <v>209</v>
      </c>
      <c r="H4" s="17">
        <v>11.7</v>
      </c>
      <c r="I4" s="17">
        <v>6.58</v>
      </c>
      <c r="J4" s="17">
        <v>24</v>
      </c>
    </row>
    <row r="5" spans="1:10" ht="21" customHeight="1">
      <c r="A5" s="9"/>
      <c r="B5" s="39"/>
      <c r="C5" s="30" t="s">
        <v>16</v>
      </c>
      <c r="D5" s="31" t="s">
        <v>17</v>
      </c>
      <c r="E5" s="10">
        <v>50</v>
      </c>
      <c r="F5" s="10">
        <v>20</v>
      </c>
      <c r="G5" s="11">
        <v>238</v>
      </c>
      <c r="H5" s="11">
        <v>1.6</v>
      </c>
      <c r="I5" s="11">
        <v>9</v>
      </c>
      <c r="J5" s="11">
        <v>15</v>
      </c>
    </row>
    <row r="6" spans="1:10" ht="19.5" customHeight="1">
      <c r="A6" s="9"/>
      <c r="B6" s="35" t="s">
        <v>18</v>
      </c>
      <c r="C6" s="30">
        <v>628</v>
      </c>
      <c r="D6" s="31" t="s">
        <v>19</v>
      </c>
      <c r="E6" s="10">
        <v>200</v>
      </c>
      <c r="F6" s="10">
        <v>5.5</v>
      </c>
      <c r="G6" s="11">
        <v>57.27</v>
      </c>
      <c r="H6" s="11">
        <v>0.2</v>
      </c>
      <c r="I6" s="11">
        <v>5.0999999999999997E-2</v>
      </c>
      <c r="J6" s="11">
        <v>15.01</v>
      </c>
    </row>
    <row r="7" spans="1:10">
      <c r="A7" s="9"/>
      <c r="B7" s="35" t="s">
        <v>20</v>
      </c>
      <c r="C7" s="12" t="s">
        <v>16</v>
      </c>
      <c r="D7" s="32" t="s">
        <v>21</v>
      </c>
      <c r="E7" s="13">
        <v>20</v>
      </c>
      <c r="F7" s="10">
        <v>8.14</v>
      </c>
      <c r="G7" s="14">
        <v>59</v>
      </c>
      <c r="H7" s="15">
        <v>1.9</v>
      </c>
      <c r="I7" s="15">
        <v>0.25</v>
      </c>
      <c r="J7" s="37">
        <v>13</v>
      </c>
    </row>
    <row r="8" spans="1:10" ht="20.25" customHeight="1">
      <c r="A8" s="9"/>
      <c r="B8" s="40"/>
      <c r="C8" s="41"/>
      <c r="D8" s="42"/>
      <c r="E8" s="43"/>
      <c r="F8" s="44"/>
      <c r="G8" s="45"/>
      <c r="H8" s="45"/>
      <c r="I8" s="45"/>
      <c r="J8" s="45"/>
    </row>
    <row r="9" spans="1:10" s="2" customFormat="1" ht="19.5" customHeight="1">
      <c r="A9" s="16"/>
      <c r="B9" s="46"/>
      <c r="C9" s="46"/>
      <c r="D9" s="47"/>
      <c r="E9" s="48">
        <f>SUM(E4+E5+E6+E7)</f>
        <v>515</v>
      </c>
      <c r="F9" s="49">
        <f>SUM(F4+F5+F6+F7)</f>
        <v>82.06</v>
      </c>
      <c r="G9" s="50"/>
      <c r="H9" s="50"/>
      <c r="I9" s="50"/>
      <c r="J9" s="50"/>
    </row>
    <row r="10" spans="1:10" ht="21" customHeight="1">
      <c r="A10" s="9" t="s">
        <v>22</v>
      </c>
      <c r="B10" s="39" t="s">
        <v>23</v>
      </c>
      <c r="C10" s="51">
        <v>24</v>
      </c>
      <c r="D10" s="29" t="s">
        <v>24</v>
      </c>
      <c r="E10" s="33">
        <v>60</v>
      </c>
      <c r="F10" s="10">
        <v>13</v>
      </c>
      <c r="G10" s="52">
        <v>19</v>
      </c>
      <c r="H10" s="14">
        <v>0.32</v>
      </c>
      <c r="I10" s="14">
        <v>0</v>
      </c>
      <c r="J10" s="14">
        <v>10</v>
      </c>
    </row>
    <row r="11" spans="1:10" ht="19.5" customHeight="1">
      <c r="A11" s="9"/>
      <c r="B11" s="35" t="s">
        <v>25</v>
      </c>
      <c r="C11" s="34">
        <v>110</v>
      </c>
      <c r="D11" s="31" t="s">
        <v>26</v>
      </c>
      <c r="E11" s="10">
        <v>210</v>
      </c>
      <c r="F11" s="10">
        <v>17.5</v>
      </c>
      <c r="G11" s="11">
        <v>200</v>
      </c>
      <c r="H11" s="11">
        <v>10.9</v>
      </c>
      <c r="I11" s="11">
        <v>11.9</v>
      </c>
      <c r="J11" s="11">
        <v>38</v>
      </c>
    </row>
    <row r="12" spans="1:10" ht="18.75" customHeight="1">
      <c r="A12" s="9"/>
      <c r="B12" s="35" t="s">
        <v>27</v>
      </c>
      <c r="C12" s="34">
        <v>193</v>
      </c>
      <c r="D12" s="31" t="s">
        <v>28</v>
      </c>
      <c r="E12" s="10">
        <v>240</v>
      </c>
      <c r="F12" s="10">
        <v>70.11</v>
      </c>
      <c r="G12" s="11">
        <v>348</v>
      </c>
      <c r="H12" s="11">
        <v>11</v>
      </c>
      <c r="I12" s="11">
        <v>13</v>
      </c>
      <c r="J12" s="11">
        <v>25</v>
      </c>
    </row>
    <row r="13" spans="1:10" ht="20.100000000000001" customHeight="1">
      <c r="A13" s="9"/>
      <c r="B13" s="35" t="s">
        <v>29</v>
      </c>
      <c r="C13" s="34"/>
      <c r="D13" s="31"/>
      <c r="E13" s="10"/>
      <c r="F13" s="10"/>
      <c r="G13" s="11"/>
      <c r="H13" s="11"/>
      <c r="I13" s="11"/>
      <c r="J13" s="11"/>
    </row>
    <row r="14" spans="1:10" ht="20.100000000000001" customHeight="1">
      <c r="A14" s="9"/>
      <c r="B14" s="35" t="s">
        <v>30</v>
      </c>
      <c r="C14" s="26">
        <v>628</v>
      </c>
      <c r="D14" s="27" t="s">
        <v>31</v>
      </c>
      <c r="E14" s="36">
        <v>200</v>
      </c>
      <c r="F14" s="10">
        <v>6.3</v>
      </c>
      <c r="G14" s="53">
        <v>57</v>
      </c>
      <c r="H14" s="14">
        <v>0.24</v>
      </c>
      <c r="I14" s="14">
        <v>0.1</v>
      </c>
      <c r="J14" s="14">
        <v>15</v>
      </c>
    </row>
    <row r="15" spans="1:10" ht="21" customHeight="1">
      <c r="A15" s="9"/>
      <c r="B15" s="35" t="s">
        <v>32</v>
      </c>
      <c r="C15" s="18" t="s">
        <v>16</v>
      </c>
      <c r="D15" s="28" t="s">
        <v>33</v>
      </c>
      <c r="E15" s="19">
        <v>20</v>
      </c>
      <c r="F15" s="10">
        <v>4</v>
      </c>
      <c r="G15" s="20">
        <v>45.2</v>
      </c>
      <c r="H15" s="20">
        <v>1.52</v>
      </c>
      <c r="I15" s="20">
        <v>0.18</v>
      </c>
      <c r="J15" s="20">
        <v>9.94</v>
      </c>
    </row>
    <row r="16" spans="1:10" ht="20.100000000000001" customHeight="1">
      <c r="A16" s="9"/>
      <c r="B16" s="35" t="s">
        <v>34</v>
      </c>
      <c r="C16" s="18" t="s">
        <v>16</v>
      </c>
      <c r="D16" s="28" t="s">
        <v>35</v>
      </c>
      <c r="E16" s="19">
        <v>20</v>
      </c>
      <c r="F16" s="10">
        <v>4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 ht="20.25" customHeight="1">
      <c r="A17" s="54"/>
      <c r="B17" s="55"/>
      <c r="C17" s="46"/>
      <c r="D17" s="56"/>
      <c r="E17" s="57"/>
      <c r="F17" s="58"/>
      <c r="G17" s="50"/>
      <c r="H17" s="50"/>
      <c r="I17" s="50"/>
      <c r="J17" s="50"/>
    </row>
    <row r="18" spans="1:10" s="2" customFormat="1">
      <c r="A18" s="21"/>
      <c r="B18" s="22"/>
      <c r="C18" s="22"/>
      <c r="D18" s="23"/>
      <c r="E18" s="59">
        <f>SUM(E10:E17)</f>
        <v>750</v>
      </c>
      <c r="F18" s="60">
        <f>SUM(F10+F11+F12+F13+F14+F15+16:16)</f>
        <v>114.91</v>
      </c>
      <c r="G18" s="59"/>
      <c r="H18" s="59"/>
      <c r="I18" s="59"/>
      <c r="J18" s="5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2026-04-16T12:00:20Z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B2A8707B3D3E413B8A0828AC6E8F8FE2_13</vt:lpwstr>
  </property>
  <property fmtid="{D5CDD505-2E9C-101B-9397-08002B2CF9AE}" pid="3" name="KSOProductBuildVer">
    <vt:lpwstr>1049-12.2.0.23196</vt:lpwstr>
  </property>
</Properties>
</file>